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Andhra Pradesh/"/>
    </mc:Choice>
  </mc:AlternateContent>
  <xr:revisionPtr revIDLastSave="0" documentId="13_ncr:1_{8E3D9F8F-5F71-594A-A81C-438724D680A7}" xr6:coauthVersionLast="47" xr6:coauthVersionMax="47" xr10:uidLastSave="{00000000-0000-0000-0000-000000000000}"/>
  <bookViews>
    <workbookView xWindow="0" yWindow="500" windowWidth="22700" windowHeight="14600" xr2:uid="{7A22F277-8792-45E1-9540-BEDDE0881B75}"/>
  </bookViews>
  <sheets>
    <sheet name="Methodological outpu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3" l="1"/>
  <c r="C17" i="3"/>
  <c r="C16" i="3"/>
  <c r="C15" i="3"/>
  <c r="C10" i="3" l="1"/>
</calcChain>
</file>

<file path=xl/sharedStrings.xml><?xml version="1.0" encoding="utf-8"?>
<sst xmlns="http://schemas.openxmlformats.org/spreadsheetml/2006/main" count="31" uniqueCount="17">
  <si>
    <t>2017-18 A</t>
  </si>
  <si>
    <t>2018-19 A</t>
  </si>
  <si>
    <t>2019-20 A</t>
  </si>
  <si>
    <t>2020-21 A</t>
  </si>
  <si>
    <t>2021-22 BE</t>
  </si>
  <si>
    <t>2021-22 RE</t>
  </si>
  <si>
    <t>2022-23 BE</t>
  </si>
  <si>
    <t>Categories</t>
  </si>
  <si>
    <t xml:space="preserve">Highly Favourable </t>
  </si>
  <si>
    <t>Quite Favourable</t>
  </si>
  <si>
    <t>Neutral</t>
  </si>
  <si>
    <t>Unfavourable</t>
  </si>
  <si>
    <t>Total</t>
  </si>
  <si>
    <t xml:space="preserve"> Percentage Share of each Budget Lines</t>
  </si>
  <si>
    <t xml:space="preserve"> Budget lines Categorisation </t>
  </si>
  <si>
    <t xml:space="preserve">Source: CBGA analysis of Andhra Pradesh State Budget and Detailed Demand for Grants for Department of Energy, Andhra Pradesh </t>
  </si>
  <si>
    <t>Budget lines categorisation for analysing impact of budget expenditure as climate change mitigation action in power sector (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</si>
</sst>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164" fontId="4" fillId="7" borderId="1" xfId="0" applyNumberFormat="1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C70A-D0DF-4D82-AC85-1B8359B7EDA3}">
  <dimension ref="B2:I20"/>
  <sheetViews>
    <sheetView showGridLines="0" tabSelected="1" topLeftCell="A2" workbookViewId="0">
      <selection activeCell="L10" sqref="L10"/>
    </sheetView>
  </sheetViews>
  <sheetFormatPr baseColWidth="10" defaultColWidth="8.83203125" defaultRowHeight="15" x14ac:dyDescent="0.2"/>
  <cols>
    <col min="2" max="2" width="15.33203125" bestFit="1" customWidth="1"/>
    <col min="3" max="6" width="9" bestFit="1" customWidth="1"/>
    <col min="7" max="9" width="9.83203125" bestFit="1" customWidth="1"/>
  </cols>
  <sheetData>
    <row r="2" spans="2:9" x14ac:dyDescent="0.2">
      <c r="D2" t="s">
        <v>16</v>
      </c>
    </row>
    <row r="4" spans="2:9" x14ac:dyDescent="0.2">
      <c r="B4" s="16" t="s">
        <v>14</v>
      </c>
      <c r="C4" s="6"/>
      <c r="D4" s="7"/>
      <c r="E4" s="7"/>
      <c r="F4" s="7"/>
      <c r="G4" s="7"/>
      <c r="H4" s="7"/>
      <c r="I4" s="7"/>
    </row>
    <row r="5" spans="2:9" ht="32" x14ac:dyDescent="0.2">
      <c r="B5" s="8" t="s">
        <v>7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</row>
    <row r="6" spans="2:9" x14ac:dyDescent="0.2">
      <c r="B6" s="1" t="s">
        <v>8</v>
      </c>
      <c r="C6" s="1">
        <v>312.03430000000003</v>
      </c>
      <c r="D6" s="1">
        <v>65.659499999999994</v>
      </c>
      <c r="E6" s="1">
        <v>3.5964</v>
      </c>
      <c r="F6" s="1">
        <v>4047.9479999999999</v>
      </c>
      <c r="G6" s="1">
        <v>4532.5119999999997</v>
      </c>
      <c r="H6" s="1">
        <v>8794.8598999999995</v>
      </c>
      <c r="I6" s="1">
        <v>4500</v>
      </c>
    </row>
    <row r="7" spans="2:9" x14ac:dyDescent="0.2">
      <c r="B7" s="2" t="s">
        <v>9</v>
      </c>
      <c r="C7" s="10">
        <v>378.87309999999997</v>
      </c>
      <c r="D7" s="10">
        <v>829.5148999999999</v>
      </c>
      <c r="E7" s="10">
        <v>6676.6410000000005</v>
      </c>
      <c r="F7" s="10">
        <v>1481.0093999999999</v>
      </c>
      <c r="G7" s="10">
        <v>1914.5387999999998</v>
      </c>
      <c r="H7" s="10">
        <v>1792.3661</v>
      </c>
      <c r="I7" s="10">
        <v>3788</v>
      </c>
    </row>
    <row r="8" spans="2:9" x14ac:dyDescent="0.2">
      <c r="B8" s="3" t="s">
        <v>10</v>
      </c>
      <c r="C8" s="3">
        <v>32.89200000000001</v>
      </c>
      <c r="D8" s="3">
        <v>42.69469999999999</v>
      </c>
      <c r="E8" s="3">
        <v>93.615200000000002</v>
      </c>
      <c r="F8" s="3">
        <v>654.84219999999982</v>
      </c>
      <c r="G8" s="3">
        <v>190.19360000000006</v>
      </c>
      <c r="H8" s="3">
        <v>2181.0740999999998</v>
      </c>
      <c r="I8" s="3">
        <v>1993.0391999999999</v>
      </c>
    </row>
    <row r="9" spans="2:9" x14ac:dyDescent="0.2">
      <c r="B9" s="4" t="s">
        <v>11</v>
      </c>
      <c r="C9" s="11">
        <v>3000</v>
      </c>
      <c r="D9" s="11">
        <v>1250</v>
      </c>
      <c r="E9" s="11">
        <v>4919.8451999999997</v>
      </c>
      <c r="F9" s="11">
        <v>0</v>
      </c>
      <c r="G9" s="11">
        <v>0</v>
      </c>
      <c r="H9" s="11">
        <v>0</v>
      </c>
      <c r="I9" s="11">
        <v>0</v>
      </c>
    </row>
    <row r="10" spans="2:9" ht="16" x14ac:dyDescent="0.2">
      <c r="B10" s="12" t="s">
        <v>12</v>
      </c>
      <c r="C10" s="13">
        <f>SUM(C6:C9)</f>
        <v>3723.7993999999999</v>
      </c>
      <c r="D10" s="13">
        <v>2187.8690999999999</v>
      </c>
      <c r="E10" s="13">
        <v>11693.697800000002</v>
      </c>
      <c r="F10" s="13">
        <v>6183.7995999999994</v>
      </c>
      <c r="G10" s="13">
        <v>6637.2443999999996</v>
      </c>
      <c r="H10" s="18">
        <v>12768.300099999999</v>
      </c>
      <c r="I10" s="18">
        <v>10281.039199999999</v>
      </c>
    </row>
    <row r="11" spans="2:9" x14ac:dyDescent="0.2">
      <c r="B11" s="15" t="s">
        <v>15</v>
      </c>
      <c r="C11" s="14"/>
      <c r="D11" s="7"/>
      <c r="E11" s="7"/>
      <c r="F11" s="7"/>
      <c r="G11" s="7"/>
      <c r="H11" s="7"/>
      <c r="I11" s="7"/>
    </row>
    <row r="12" spans="2:9" x14ac:dyDescent="0.2">
      <c r="B12" s="14"/>
      <c r="C12" s="14"/>
      <c r="D12" s="7"/>
      <c r="E12" s="7"/>
      <c r="F12" s="7"/>
      <c r="G12" s="7"/>
      <c r="H12" s="7"/>
      <c r="I12" s="7"/>
    </row>
    <row r="13" spans="2:9" x14ac:dyDescent="0.2">
      <c r="B13" s="16" t="s">
        <v>13</v>
      </c>
      <c r="C13" s="6"/>
      <c r="D13" s="7"/>
      <c r="E13" s="7"/>
      <c r="F13" s="7"/>
      <c r="G13" s="7"/>
      <c r="H13" s="7"/>
      <c r="I13" s="7"/>
    </row>
    <row r="14" spans="2:9" ht="32" x14ac:dyDescent="0.2">
      <c r="B14" s="9" t="s">
        <v>7</v>
      </c>
      <c r="C14" s="8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</row>
    <row r="15" spans="2:9" x14ac:dyDescent="0.2">
      <c r="B15" s="1" t="s">
        <v>8</v>
      </c>
      <c r="C15" s="1">
        <f>C6/C10*100</f>
        <v>8.3794605047737001</v>
      </c>
      <c r="D15" s="1">
        <v>3.0010707678992312</v>
      </c>
      <c r="E15" s="5">
        <v>3.0755027721000274E-2</v>
      </c>
      <c r="F15" s="1">
        <v>65.460530124553202</v>
      </c>
      <c r="G15" s="1">
        <v>68.289062852650119</v>
      </c>
      <c r="H15" s="1">
        <v>68.880429118360084</v>
      </c>
      <c r="I15" s="1">
        <v>43.769894389664429</v>
      </c>
    </row>
    <row r="16" spans="2:9" x14ac:dyDescent="0.2">
      <c r="B16" s="2" t="s">
        <v>9</v>
      </c>
      <c r="C16" s="2">
        <f>C7/C10*100</f>
        <v>10.174369220855452</v>
      </c>
      <c r="D16" s="2">
        <v>37.914283811586344</v>
      </c>
      <c r="E16" s="2">
        <v>57.096062461952791</v>
      </c>
      <c r="F16" s="2">
        <v>23.949828516435108</v>
      </c>
      <c r="G16" s="2">
        <v>28.845386498047294</v>
      </c>
      <c r="H16" s="2">
        <v>14.037625102498962</v>
      </c>
      <c r="I16" s="2">
        <v>36.844524432899746</v>
      </c>
    </row>
    <row r="17" spans="2:9" x14ac:dyDescent="0.2">
      <c r="B17" s="3" t="s">
        <v>10</v>
      </c>
      <c r="C17" s="3">
        <f>C8/C10*100</f>
        <v>0.88329140393545391</v>
      </c>
      <c r="D17" s="3">
        <v>1.9514284469761007</v>
      </c>
      <c r="E17" s="3">
        <v>0.80056113644393978</v>
      </c>
      <c r="F17" s="3">
        <v>10.589641359011697</v>
      </c>
      <c r="G17" s="3">
        <v>2.8655506493025942</v>
      </c>
      <c r="H17" s="3">
        <v>17.081945779140952</v>
      </c>
      <c r="I17" s="3">
        <v>19.385581177435839</v>
      </c>
    </row>
    <row r="18" spans="2:9" x14ac:dyDescent="0.2">
      <c r="B18" s="4" t="s">
        <v>11</v>
      </c>
      <c r="C18" s="4">
        <f>C9/C10*100</f>
        <v>80.562878870435398</v>
      </c>
      <c r="D18" s="4">
        <v>57.133216973538318</v>
      </c>
      <c r="E18" s="4">
        <v>42.072621373882257</v>
      </c>
      <c r="F18" s="4">
        <v>0</v>
      </c>
      <c r="G18" s="4">
        <v>0</v>
      </c>
      <c r="H18" s="4">
        <v>0</v>
      </c>
      <c r="I18" s="4">
        <v>0</v>
      </c>
    </row>
    <row r="19" spans="2:9" ht="16" x14ac:dyDescent="0.2">
      <c r="B19" s="12" t="s">
        <v>12</v>
      </c>
      <c r="C19" s="17">
        <v>100</v>
      </c>
      <c r="D19" s="13">
        <v>100</v>
      </c>
      <c r="E19" s="13">
        <v>100</v>
      </c>
      <c r="F19" s="13">
        <v>100</v>
      </c>
      <c r="G19" s="13">
        <v>100</v>
      </c>
      <c r="H19" s="13">
        <v>100</v>
      </c>
      <c r="I19" s="13">
        <v>100</v>
      </c>
    </row>
    <row r="20" spans="2:9" x14ac:dyDescent="0.2">
      <c r="B20" s="15" t="s">
        <v>15</v>
      </c>
      <c r="C20" s="14"/>
      <c r="D20" s="7"/>
      <c r="E20" s="7"/>
      <c r="F20" s="7"/>
      <c r="G20" s="7"/>
      <c r="H20" s="7"/>
      <c r="I20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Methodological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2022-09-27T09:44:12Z</dcterms:created>
  <dcterms:modified xsi:type="dcterms:W3CDTF">2023-01-07T13:01:44Z</dcterms:modified>
</cp:coreProperties>
</file>