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Odisa Data/"/>
    </mc:Choice>
  </mc:AlternateContent>
  <xr:revisionPtr revIDLastSave="0" documentId="13_ncr:1_{6062637F-0144-2D45-AC47-0A86706C8A41}" xr6:coauthVersionLast="47" xr6:coauthVersionMax="47" xr10:uidLastSave="{00000000-0000-0000-0000-000000000000}"/>
  <bookViews>
    <workbookView xWindow="0" yWindow="500" windowWidth="28800" windowHeight="16000" xr2:uid="{7074C85F-A1FC-47CE-822B-9E7C58DFD38F}"/>
  </bookViews>
  <sheets>
    <sheet name="Methodolog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</calcChain>
</file>

<file path=xl/sharedStrings.xml><?xml version="1.0" encoding="utf-8"?>
<sst xmlns="http://schemas.openxmlformats.org/spreadsheetml/2006/main" count="27" uniqueCount="14">
  <si>
    <t xml:space="preserve">Source: CBGA analysis of Odisha State Budget and Detailed Demand for Grants for Department of Energy, Odisha </t>
  </si>
  <si>
    <t>Total</t>
  </si>
  <si>
    <t>Unfavourable</t>
  </si>
  <si>
    <t>Neutral</t>
  </si>
  <si>
    <t>Quite Favourable</t>
  </si>
  <si>
    <t xml:space="preserve">Highly Favourable </t>
  </si>
  <si>
    <t>2022-23 BE</t>
  </si>
  <si>
    <t>2021-22 BE</t>
  </si>
  <si>
    <t>2020-21 A</t>
  </si>
  <si>
    <t>2019-20 A</t>
  </si>
  <si>
    <t>2018-19 A</t>
  </si>
  <si>
    <t>2017-18 A</t>
  </si>
  <si>
    <t>Categories</t>
  </si>
  <si>
    <t>Budget Lines Categorisation for Analysing Impact of Budget expenditure as Climate Change Mitigation Action in Power Sector (in Rs.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</si>
</sst>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DDD9C4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 vertical="top"/>
    </xf>
    <xf numFmtId="2" fontId="2" fillId="3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left" vertical="top"/>
    </xf>
    <xf numFmtId="2" fontId="2" fillId="4" borderId="1" xfId="0" applyNumberFormat="1" applyFont="1" applyFill="1" applyBorder="1" applyAlignment="1">
      <alignment horizontal="left"/>
    </xf>
    <xf numFmtId="2" fontId="2" fillId="5" borderId="1" xfId="0" applyNumberFormat="1" applyFont="1" applyFill="1" applyBorder="1" applyAlignment="1">
      <alignment horizontal="left" vertical="top"/>
    </xf>
    <xf numFmtId="2" fontId="2" fillId="5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F540-E833-4EAC-90C2-49F38A737444}">
  <dimension ref="B2:I18"/>
  <sheetViews>
    <sheetView showGridLines="0" tabSelected="1" topLeftCell="A4" zoomScale="164" zoomScaleNormal="115" workbookViewId="0">
      <selection activeCell="B8" sqref="B8"/>
    </sheetView>
  </sheetViews>
  <sheetFormatPr baseColWidth="10" defaultColWidth="8.83203125" defaultRowHeight="15" x14ac:dyDescent="0.2"/>
  <sheetData>
    <row r="2" spans="2:9" x14ac:dyDescent="0.2">
      <c r="B2" t="s">
        <v>13</v>
      </c>
    </row>
    <row r="4" spans="2:9" s="2" customFormat="1" x14ac:dyDescent="0.2">
      <c r="C4" s="10" t="s">
        <v>12</v>
      </c>
      <c r="D4" s="10" t="s">
        <v>11</v>
      </c>
      <c r="E4" s="10" t="s">
        <v>10</v>
      </c>
      <c r="F4" s="10" t="s">
        <v>9</v>
      </c>
      <c r="G4" s="10" t="s">
        <v>8</v>
      </c>
      <c r="H4" s="10" t="s">
        <v>7</v>
      </c>
      <c r="I4" s="10" t="s">
        <v>6</v>
      </c>
    </row>
    <row r="5" spans="2:9" s="2" customFormat="1" ht="21" customHeight="1" x14ac:dyDescent="0.2">
      <c r="C5" s="22" t="s">
        <v>5</v>
      </c>
      <c r="D5" s="21">
        <v>11.202400000000001</v>
      </c>
      <c r="E5" s="21">
        <v>235.93450000000001</v>
      </c>
      <c r="F5" s="21">
        <v>21.869</v>
      </c>
      <c r="G5" s="21">
        <v>2.2183999999999999</v>
      </c>
      <c r="H5" s="21">
        <v>52.565700000000007</v>
      </c>
      <c r="I5" s="21">
        <v>954.56569999999999</v>
      </c>
    </row>
    <row r="6" spans="2:9" s="2" customFormat="1" ht="18.75" customHeight="1" x14ac:dyDescent="0.2">
      <c r="C6" s="20" t="s">
        <v>4</v>
      </c>
      <c r="D6" s="19">
        <v>1965.4259</v>
      </c>
      <c r="E6" s="19">
        <v>1764.6972000000001</v>
      </c>
      <c r="F6" s="19">
        <v>2320.6550000000002</v>
      </c>
      <c r="G6" s="19">
        <v>1818.9968000000001</v>
      </c>
      <c r="H6" s="19">
        <v>1483.6995999999997</v>
      </c>
      <c r="I6" s="19">
        <v>1967.7995999999994</v>
      </c>
    </row>
    <row r="7" spans="2:9" s="2" customFormat="1" x14ac:dyDescent="0.2">
      <c r="C7" s="18" t="s">
        <v>3</v>
      </c>
      <c r="D7" s="17">
        <v>21.112399999999997</v>
      </c>
      <c r="E7" s="17">
        <v>22.310499999999998</v>
      </c>
      <c r="F7" s="17">
        <v>25.962800000000001</v>
      </c>
      <c r="G7" s="17">
        <v>24.376000000000001</v>
      </c>
      <c r="H7" s="17">
        <v>37.617399999999996</v>
      </c>
      <c r="I7" s="17">
        <v>550.11</v>
      </c>
    </row>
    <row r="8" spans="2:9" s="2" customFormat="1" x14ac:dyDescent="0.2">
      <c r="C8" s="16" t="s">
        <v>2</v>
      </c>
      <c r="D8" s="15">
        <v>308.69279999999998</v>
      </c>
      <c r="E8" s="15">
        <v>123.42</v>
      </c>
      <c r="F8" s="15">
        <v>63.27</v>
      </c>
      <c r="G8" s="15">
        <v>0</v>
      </c>
      <c r="H8" s="15">
        <v>225.00020000000001</v>
      </c>
      <c r="I8" s="15">
        <v>1E-4</v>
      </c>
    </row>
    <row r="9" spans="2:9" s="2" customFormat="1" x14ac:dyDescent="0.2">
      <c r="C9" s="14" t="s">
        <v>1</v>
      </c>
      <c r="D9" s="14">
        <f t="shared" ref="D9:I9" si="0">SUM(D5:D8)</f>
        <v>2306.4334999999996</v>
      </c>
      <c r="E9" s="14">
        <f t="shared" si="0"/>
        <v>2146.3622</v>
      </c>
      <c r="F9" s="14">
        <f t="shared" si="0"/>
        <v>2431.7568000000001</v>
      </c>
      <c r="G9" s="14">
        <f t="shared" si="0"/>
        <v>1845.5912000000001</v>
      </c>
      <c r="H9" s="13">
        <f t="shared" si="0"/>
        <v>1798.8828999999998</v>
      </c>
      <c r="I9" s="13">
        <f t="shared" si="0"/>
        <v>3472.4753999999998</v>
      </c>
    </row>
    <row r="10" spans="2:9" s="2" customFormat="1" x14ac:dyDescent="0.2">
      <c r="C10" s="12" t="s">
        <v>0</v>
      </c>
      <c r="D10" s="11"/>
    </row>
    <row r="11" spans="2:9" s="2" customFormat="1" x14ac:dyDescent="0.2">
      <c r="D11" s="11"/>
    </row>
    <row r="12" spans="2:9" s="2" customFormat="1" x14ac:dyDescent="0.2">
      <c r="C12" s="10" t="s">
        <v>12</v>
      </c>
      <c r="D12" s="10" t="s">
        <v>11</v>
      </c>
      <c r="E12" s="10" t="s">
        <v>10</v>
      </c>
      <c r="F12" s="10" t="s">
        <v>9</v>
      </c>
      <c r="G12" s="10" t="s">
        <v>8</v>
      </c>
      <c r="H12" s="10" t="s">
        <v>7</v>
      </c>
      <c r="I12" s="10" t="s">
        <v>6</v>
      </c>
    </row>
    <row r="13" spans="2:9" s="2" customFormat="1" ht="21" customHeight="1" x14ac:dyDescent="0.2">
      <c r="C13" s="9" t="s">
        <v>5</v>
      </c>
      <c r="D13" s="9">
        <v>0.48570227582976067</v>
      </c>
      <c r="E13" s="9">
        <v>10.99229664033405</v>
      </c>
      <c r="F13" s="9">
        <v>0.8993086808680868</v>
      </c>
      <c r="G13" s="9">
        <v>0.12019996627638883</v>
      </c>
      <c r="H13" s="9">
        <v>2.9221301731202187</v>
      </c>
      <c r="I13" s="9">
        <v>27.48948775850219</v>
      </c>
    </row>
    <row r="14" spans="2:9" s="2" customFormat="1" ht="18.75" customHeight="1" x14ac:dyDescent="0.2">
      <c r="C14" s="8" t="s">
        <v>4</v>
      </c>
      <c r="D14" s="8">
        <v>85.214938995639827</v>
      </c>
      <c r="E14" s="8">
        <v>82.218052479679343</v>
      </c>
      <c r="F14" s="8">
        <v>95.431212529147658</v>
      </c>
      <c r="G14" s="8">
        <v>98.559030840632531</v>
      </c>
      <c r="H14" s="8">
        <v>82.478942903954447</v>
      </c>
      <c r="I14" s="8">
        <v>56.668496485245065</v>
      </c>
    </row>
    <row r="15" spans="2:9" s="2" customFormat="1" x14ac:dyDescent="0.2">
      <c r="C15" s="7" t="s">
        <v>3</v>
      </c>
      <c r="D15" s="7">
        <v>0.91536998573772022</v>
      </c>
      <c r="E15" s="7">
        <v>1.0394564347061273</v>
      </c>
      <c r="F15" s="7">
        <v>1.0676561077160347</v>
      </c>
      <c r="G15" s="7">
        <v>1.320769193091081</v>
      </c>
      <c r="H15" s="7">
        <v>2.0911533485587084</v>
      </c>
      <c r="I15" s="7">
        <v>15.842012876462711</v>
      </c>
    </row>
    <row r="16" spans="2:9" s="2" customFormat="1" x14ac:dyDescent="0.2">
      <c r="C16" s="6" t="s">
        <v>2</v>
      </c>
      <c r="D16" s="6">
        <v>13.383988742792715</v>
      </c>
      <c r="E16" s="6">
        <v>5.7501944452804841</v>
      </c>
      <c r="F16" s="6">
        <v>2.6018226822682267</v>
      </c>
      <c r="G16" s="6">
        <v>0</v>
      </c>
      <c r="H16" s="6">
        <v>12.507773574366626</v>
      </c>
      <c r="I16" s="6">
        <v>2.8797900195347682E-6</v>
      </c>
    </row>
    <row r="17" spans="3:9" s="2" customFormat="1" x14ac:dyDescent="0.2">
      <c r="C17" s="5" t="s">
        <v>1</v>
      </c>
      <c r="D17" s="4">
        <v>100.00000000000003</v>
      </c>
      <c r="E17" s="4">
        <v>100</v>
      </c>
      <c r="F17" s="4">
        <v>100</v>
      </c>
      <c r="G17" s="4">
        <v>100</v>
      </c>
      <c r="H17" s="3">
        <v>100</v>
      </c>
      <c r="I17" s="3">
        <v>99.999999999999986</v>
      </c>
    </row>
    <row r="18" spans="3:9" x14ac:dyDescent="0.2">
      <c r="C18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2022-09-23T07:37:18Z</dcterms:created>
  <dcterms:modified xsi:type="dcterms:W3CDTF">2023-01-07T14:13:45Z</dcterms:modified>
</cp:coreProperties>
</file>