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rajsthan/"/>
    </mc:Choice>
  </mc:AlternateContent>
  <xr:revisionPtr revIDLastSave="0" documentId="13_ncr:1_{3660127E-7C52-9F4E-9A54-8E3058295D67}" xr6:coauthVersionLast="47" xr6:coauthVersionMax="47" xr10:uidLastSave="{00000000-0000-0000-0000-000000000000}"/>
  <bookViews>
    <workbookView xWindow="0" yWindow="500" windowWidth="22700" windowHeight="14600" xr2:uid="{B79A0887-20B7-415F-B139-F60738B3606E}"/>
  </bookViews>
  <sheets>
    <sheet name="% Shar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K9" i="3"/>
  <c r="J9" i="3"/>
  <c r="I9" i="3"/>
  <c r="H9" i="3"/>
  <c r="G9" i="3"/>
  <c r="F9" i="3"/>
  <c r="E9" i="3"/>
  <c r="D9" i="3"/>
  <c r="L7" i="3"/>
  <c r="K7" i="3"/>
  <c r="J7" i="3"/>
  <c r="I7" i="3"/>
  <c r="H7" i="3"/>
  <c r="G7" i="3"/>
  <c r="F7" i="3"/>
  <c r="E7" i="3"/>
  <c r="D7" i="3"/>
  <c r="L5" i="3"/>
  <c r="K5" i="3"/>
  <c r="J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<sst xmlns="http://schemas.openxmlformats.org/spreadsheetml/2006/main" count="18" uniqueCount="16">
  <si>
    <t>2017-18 A</t>
  </si>
  <si>
    <t>2018-19 RE</t>
  </si>
  <si>
    <t>2018-19 A</t>
  </si>
  <si>
    <t>2019-20 RE</t>
  </si>
  <si>
    <t>2019-20 A</t>
  </si>
  <si>
    <t>2020-21 RE</t>
  </si>
  <si>
    <t>2020-21 A</t>
  </si>
  <si>
    <t>2021-22 RE</t>
  </si>
  <si>
    <t>2022-23 BE</t>
  </si>
  <si>
    <t>Urban Development and Housing</t>
  </si>
  <si>
    <t>Transport</t>
  </si>
  <si>
    <t>State total</t>
  </si>
  <si>
    <t>%</t>
  </si>
  <si>
    <t xml:space="preserve">Water Resources and irrigaiton  Department </t>
  </si>
  <si>
    <t>Rs Crore</t>
  </si>
  <si>
    <t xml:space="preserve">Note-These are not department totals but the sum of major heads that consist of that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</si>
</sst>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2" fontId="0" fillId="0" borderId="1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23CD-E145-4BB8-BC60-F3A60C05CDD4}">
  <dimension ref="C2:L12"/>
  <sheetViews>
    <sheetView showGridLines="0" tabSelected="1" workbookViewId="0">
      <selection activeCell="A10" sqref="A10"/>
    </sheetView>
  </sheetViews>
  <sheetFormatPr baseColWidth="10" defaultColWidth="8.83203125" defaultRowHeight="15" x14ac:dyDescent="0.2"/>
  <cols>
    <col min="3" max="3" width="36.5" bestFit="1" customWidth="1"/>
    <col min="4" max="4" width="9.1640625" bestFit="1" customWidth="1"/>
    <col min="5" max="5" width="9.83203125" bestFit="1" customWidth="1"/>
    <col min="6" max="6" width="9.1640625" bestFit="1" customWidth="1"/>
    <col min="7" max="7" width="9.83203125" bestFit="1" customWidth="1"/>
    <col min="8" max="8" width="9.1640625" bestFit="1" customWidth="1"/>
    <col min="9" max="9" width="9.83203125" bestFit="1" customWidth="1"/>
    <col min="10" max="10" width="9.1640625" bestFit="1" customWidth="1"/>
    <col min="11" max="12" width="9.83203125" bestFit="1" customWidth="1"/>
  </cols>
  <sheetData>
    <row r="2" spans="3:12" x14ac:dyDescent="0.2">
      <c r="K2" t="s">
        <v>14</v>
      </c>
    </row>
    <row r="3" spans="3:12" x14ac:dyDescent="0.2">
      <c r="C3" s="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</row>
    <row r="4" spans="3:12" x14ac:dyDescent="0.2">
      <c r="C4" s="1" t="s">
        <v>9</v>
      </c>
      <c r="D4" s="3">
        <v>4289.1565000000001</v>
      </c>
      <c r="E4" s="3">
        <v>4846.3530999999994</v>
      </c>
      <c r="F4" s="3">
        <v>4336.5222999999996</v>
      </c>
      <c r="G4" s="3">
        <v>4582.4106000000002</v>
      </c>
      <c r="H4" s="3">
        <v>4430.5828000000001</v>
      </c>
      <c r="I4" s="3">
        <v>7963.6148000000003</v>
      </c>
      <c r="J4" s="3">
        <v>6109.2168000000001</v>
      </c>
      <c r="K4" s="3">
        <v>7668.3517999999995</v>
      </c>
      <c r="L4" s="3">
        <v>6896.5520999999999</v>
      </c>
    </row>
    <row r="5" spans="3:12" x14ac:dyDescent="0.2">
      <c r="C5" s="1" t="s">
        <v>12</v>
      </c>
      <c r="D5" s="3">
        <f t="shared" ref="D5:L5" si="0">(D4/D10)*100</f>
        <v>2.3898687277628401</v>
      </c>
      <c r="E5" s="3">
        <f t="shared" si="0"/>
        <v>2.2832274209635974</v>
      </c>
      <c r="F5" s="3">
        <f t="shared" si="0"/>
        <v>2.1211786156721479</v>
      </c>
      <c r="G5" s="3">
        <f t="shared" si="0"/>
        <v>2.0381767865140636</v>
      </c>
      <c r="H5" s="3">
        <f t="shared" si="0"/>
        <v>2.0753017220710794</v>
      </c>
      <c r="I5" s="3">
        <f t="shared" si="0"/>
        <v>3.2103243943849038</v>
      </c>
      <c r="J5" s="3">
        <f t="shared" si="0"/>
        <v>2.5986284320149493</v>
      </c>
      <c r="K5" s="3">
        <f t="shared" si="0"/>
        <v>2.403161965784077</v>
      </c>
      <c r="L5" s="3">
        <f t="shared" si="0"/>
        <v>1.9921704684130379</v>
      </c>
    </row>
    <row r="6" spans="3:12" x14ac:dyDescent="0.2">
      <c r="C6" s="1" t="s">
        <v>10</v>
      </c>
      <c r="D6" s="3">
        <v>626.54520000000002</v>
      </c>
      <c r="E6" s="3">
        <v>759.49219999999991</v>
      </c>
      <c r="F6" s="3">
        <v>684.48990000000003</v>
      </c>
      <c r="G6" s="3">
        <v>549.69180000000006</v>
      </c>
      <c r="H6" s="3">
        <v>525.74450000000002</v>
      </c>
      <c r="I6" s="3">
        <v>453.60729999999995</v>
      </c>
      <c r="J6" s="3">
        <v>443.50459999999998</v>
      </c>
      <c r="K6" s="3">
        <v>1429.4713000000002</v>
      </c>
      <c r="L6" s="3">
        <v>684.25170000000003</v>
      </c>
    </row>
    <row r="7" spans="3:12" x14ac:dyDescent="0.2">
      <c r="C7" s="1" t="s">
        <v>12</v>
      </c>
      <c r="D7" s="3">
        <f t="shared" ref="D7:L7" si="1">(D6/D10)*100</f>
        <v>0.34910378765846251</v>
      </c>
      <c r="E7" s="3">
        <f t="shared" si="1"/>
        <v>0.35781408850460539</v>
      </c>
      <c r="F7" s="3">
        <f t="shared" si="1"/>
        <v>0.33481329924754849</v>
      </c>
      <c r="G7" s="3">
        <f t="shared" si="1"/>
        <v>0.24449338225979392</v>
      </c>
      <c r="H7" s="3">
        <f t="shared" si="1"/>
        <v>0.24626071004008743</v>
      </c>
      <c r="I7" s="3">
        <f t="shared" si="1"/>
        <v>0.18285999727925956</v>
      </c>
      <c r="J7" s="3">
        <f t="shared" si="1"/>
        <v>0.18864998591790311</v>
      </c>
      <c r="K7" s="3">
        <f t="shared" si="1"/>
        <v>0.44797775961972963</v>
      </c>
      <c r="L7" s="3">
        <f t="shared" si="1"/>
        <v>0.19765616353444468</v>
      </c>
    </row>
    <row r="8" spans="3:12" x14ac:dyDescent="0.2">
      <c r="C8" s="1" t="s">
        <v>13</v>
      </c>
      <c r="D8" s="3">
        <v>2607.9162999999999</v>
      </c>
      <c r="E8" s="3">
        <v>3139.6394</v>
      </c>
      <c r="F8" s="3">
        <v>2991.364</v>
      </c>
      <c r="G8" s="3">
        <v>3387.0949999999998</v>
      </c>
      <c r="H8" s="3">
        <v>2718.8378000000002</v>
      </c>
      <c r="I8" s="3">
        <v>3151.4041999999999</v>
      </c>
      <c r="J8" s="3">
        <v>2925.5742</v>
      </c>
      <c r="K8" s="3">
        <v>5282.0281999999997</v>
      </c>
      <c r="L8" s="3">
        <v>6489.3269999999993</v>
      </c>
    </row>
    <row r="9" spans="3:12" x14ac:dyDescent="0.2">
      <c r="C9" s="1" t="s">
        <v>12</v>
      </c>
      <c r="D9" s="3">
        <f t="shared" ref="D9:L9" si="2">(D8/D10)*100</f>
        <v>1.4531010024915092</v>
      </c>
      <c r="E9" s="3">
        <f t="shared" si="2"/>
        <v>1.4791556913213149</v>
      </c>
      <c r="F9" s="3">
        <f t="shared" si="2"/>
        <v>1.4632041321432845</v>
      </c>
      <c r="G9" s="3">
        <f t="shared" si="2"/>
        <v>1.5065211316327376</v>
      </c>
      <c r="H9" s="3">
        <f t="shared" si="2"/>
        <v>1.2735138971721609</v>
      </c>
      <c r="I9" s="3">
        <f t="shared" si="2"/>
        <v>1.27040672281475</v>
      </c>
      <c r="J9" s="3">
        <f t="shared" si="2"/>
        <v>1.2444279757905119</v>
      </c>
      <c r="K9" s="3">
        <f t="shared" si="2"/>
        <v>1.6553191094387365</v>
      </c>
      <c r="L9" s="3">
        <f t="shared" si="2"/>
        <v>1.8745375111826348</v>
      </c>
    </row>
    <row r="10" spans="3:12" x14ac:dyDescent="0.2">
      <c r="C10" s="1" t="s">
        <v>11</v>
      </c>
      <c r="D10" s="3">
        <v>179472.47269999998</v>
      </c>
      <c r="E10" s="3">
        <v>212258.88649999999</v>
      </c>
      <c r="F10" s="3">
        <v>204439.28049999999</v>
      </c>
      <c r="G10" s="3">
        <v>224828.9074</v>
      </c>
      <c r="H10" s="3">
        <v>213491.01929999999</v>
      </c>
      <c r="I10" s="3">
        <v>248062.61989999999</v>
      </c>
      <c r="J10" s="3">
        <v>235093.89510000002</v>
      </c>
      <c r="K10" s="3">
        <v>319094.2562</v>
      </c>
      <c r="L10" s="3">
        <v>346182.8297</v>
      </c>
    </row>
    <row r="12" spans="3:12" x14ac:dyDescent="0.2">
      <c r="C12" t="s">
        <v>15</v>
      </c>
    </row>
  </sheetData>
  <conditionalFormatting sqref="D3:L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2022-11-30T11:47:46Z</dcterms:created>
  <dcterms:modified xsi:type="dcterms:W3CDTF">2023-01-07T14:23:20Z</dcterms:modified>
</cp:coreProperties>
</file>